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390" windowHeight="4020" tabRatio="5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<sst xmlns="http://schemas.openxmlformats.org/spreadsheetml/2006/main" count="201" uniqueCount="125">
  <si>
    <t>自销类【人民币理财产品】</t>
  </si>
  <si>
    <t>产品名称</t>
  </si>
  <si>
    <t>产品代码</t>
  </si>
  <si>
    <t>销售日期</t>
  </si>
  <si>
    <t>产品期限
（天）</t>
  </si>
  <si>
    <t>起息日</t>
  </si>
  <si>
    <t>到期日</t>
  </si>
  <si>
    <t>销售起点
(万元)</t>
  </si>
  <si>
    <t>预期年化收益率</t>
  </si>
  <si>
    <t>规模上限
（亿元）</t>
  </si>
  <si>
    <t>风险评级</t>
  </si>
  <si>
    <t>低</t>
  </si>
  <si>
    <t>柜台+网银</t>
  </si>
  <si>
    <t>表外理财</t>
  </si>
  <si>
    <t>销售起点
（万元）</t>
  </si>
  <si>
    <t>销售渠道</t>
  </si>
  <si>
    <t>中等</t>
  </si>
  <si>
    <t>柜台+网银+快信通</t>
  </si>
  <si>
    <t>日积月累日计划</t>
  </si>
  <si>
    <t>AMRJYL01</t>
  </si>
  <si>
    <t>T+0</t>
  </si>
  <si>
    <t>日积月累收益累进</t>
  </si>
  <si>
    <t>AMSYLJ01</t>
  </si>
  <si>
    <t>与时聚金</t>
  </si>
  <si>
    <t>JFYSG-Z</t>
  </si>
  <si>
    <t>1.00%-4.30%</t>
  </si>
  <si>
    <t>中银基智通-优利系列</t>
  </si>
  <si>
    <t>自销类【外币理财产品】</t>
  </si>
  <si>
    <t>七日有约</t>
  </si>
  <si>
    <t>极低</t>
  </si>
  <si>
    <t>代销类【人民币理财产品】</t>
  </si>
  <si>
    <t>注：</t>
  </si>
  <si>
    <t>1、本表中风险评级：极低：保证收益类理财产品，或者保障本金，且预期收益不能实现的概率极低；低：投资者本金亏损和预期收益不能实现的概率较低；中等：本金亏损的概率较低，预期收益存在一定的不确定性；较高：非保本浮动收益、存在一定的本金亏损风险，收益波动性较大的产品。</t>
  </si>
  <si>
    <t>博弈-按期开放产品</t>
  </si>
  <si>
    <t>表内理财</t>
  </si>
  <si>
    <r>
      <rPr>
        <sz val="10"/>
        <color indexed="8"/>
        <rFont val="宋体"/>
        <family val="0"/>
      </rPr>
      <t>工作日</t>
    </r>
    <r>
      <rPr>
        <sz val="10"/>
        <color indexed="8"/>
        <rFont val="Times New Roman"/>
        <family val="1"/>
      </rPr>
      <t>9:00-15:30</t>
    </r>
  </si>
  <si>
    <r>
      <rPr>
        <sz val="10"/>
        <color indexed="8"/>
        <rFont val="宋体"/>
        <family val="0"/>
      </rPr>
      <t>工作日</t>
    </r>
    <r>
      <rPr>
        <sz val="10"/>
        <color indexed="8"/>
        <rFont val="Times New Roman"/>
        <family val="1"/>
      </rPr>
      <t>9:00-15:00</t>
    </r>
  </si>
  <si>
    <r>
      <rPr>
        <b/>
        <sz val="10"/>
        <color indexed="8"/>
        <rFont val="宋体"/>
        <family val="0"/>
      </rPr>
      <t>产品代码</t>
    </r>
  </si>
  <si>
    <r>
      <rPr>
        <b/>
        <sz val="10"/>
        <color indexed="8"/>
        <rFont val="宋体"/>
        <family val="0"/>
      </rPr>
      <t>销售日期</t>
    </r>
  </si>
  <si>
    <r>
      <rPr>
        <b/>
        <sz val="10"/>
        <color indexed="8"/>
        <rFont val="宋体"/>
        <family val="0"/>
      </rPr>
      <t>产品期限
（天）</t>
    </r>
  </si>
  <si>
    <r>
      <rPr>
        <b/>
        <sz val="10"/>
        <color indexed="8"/>
        <rFont val="宋体"/>
        <family val="0"/>
      </rPr>
      <t>起息日</t>
    </r>
  </si>
  <si>
    <r>
      <rPr>
        <b/>
        <sz val="10"/>
        <color indexed="8"/>
        <rFont val="宋体"/>
        <family val="0"/>
      </rPr>
      <t>到期日</t>
    </r>
  </si>
  <si>
    <r>
      <rPr>
        <b/>
        <sz val="10"/>
        <color indexed="8"/>
        <rFont val="宋体"/>
        <family val="0"/>
      </rPr>
      <t>销售起点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币种</t>
    </r>
  </si>
  <si>
    <r>
      <rPr>
        <b/>
        <sz val="10"/>
        <color indexed="8"/>
        <rFont val="宋体"/>
        <family val="0"/>
      </rPr>
      <t>规模限制</t>
    </r>
  </si>
  <si>
    <r>
      <rPr>
        <sz val="8"/>
        <color indexed="8"/>
        <rFont val="宋体"/>
        <family val="0"/>
      </rPr>
      <t>工作日随时赎回，</t>
    </r>
    <r>
      <rPr>
        <sz val="8"/>
        <color indexed="8"/>
        <rFont val="Times New Roman"/>
        <family val="1"/>
      </rPr>
      <t>T+1</t>
    </r>
    <r>
      <rPr>
        <sz val="8"/>
        <color indexed="8"/>
        <rFont val="宋体"/>
        <family val="0"/>
      </rPr>
      <t>到账</t>
    </r>
  </si>
  <si>
    <t>产品期限
（天）</t>
  </si>
  <si>
    <t>柜台</t>
  </si>
  <si>
    <t>无</t>
  </si>
  <si>
    <t>中等</t>
  </si>
  <si>
    <t>AMZYJZT-PD2</t>
  </si>
  <si>
    <t>2013.10.17</t>
  </si>
  <si>
    <t>2014.4.17</t>
  </si>
  <si>
    <t>预约赎回开放日10 月14 日；预约申购开放日10 月15 日-10 月16 日，9：00-15：00</t>
  </si>
  <si>
    <t>预期年化收益率</t>
  </si>
  <si>
    <t xml:space="preserve">产品期限
</t>
  </si>
  <si>
    <t>中银基智通-流动性增强系列</t>
  </si>
  <si>
    <t>私行专属产品联系人：黄瑞刚0571-85011129</t>
  </si>
  <si>
    <t>华宝信托·现金增利集合资金信托计划</t>
  </si>
  <si>
    <t>XJZL-ZJ-2012001</t>
  </si>
  <si>
    <t>周五和周一开放申购，周一开放赎回</t>
  </si>
  <si>
    <t>每周均可进行申购赎回</t>
  </si>
  <si>
    <t>浮动</t>
  </si>
  <si>
    <t>/</t>
  </si>
  <si>
    <r>
      <t>100</t>
    </r>
    <r>
      <rPr>
        <sz val="10"/>
        <rFont val="宋体"/>
        <family val="0"/>
      </rPr>
      <t>万起，超过部分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万整数倍</t>
    </r>
  </si>
  <si>
    <t>不固定</t>
  </si>
  <si>
    <t>杭城理财中心、财富中心、私人银行</t>
  </si>
  <si>
    <t>工作日随时赎回，即时到账</t>
  </si>
  <si>
    <t>柜台+网银</t>
  </si>
  <si>
    <t>表外</t>
  </si>
  <si>
    <t>中等</t>
  </si>
  <si>
    <r>
      <t>17000</t>
    </r>
    <r>
      <rPr>
        <sz val="10"/>
        <rFont val="宋体"/>
        <family val="0"/>
      </rPr>
      <t>美元</t>
    </r>
  </si>
  <si>
    <t>售罄</t>
  </si>
  <si>
    <t>中银稳富</t>
  </si>
  <si>
    <t>中银智富</t>
  </si>
  <si>
    <t>AMZYZF2014018-HQ</t>
  </si>
  <si>
    <t>1.27-2.13</t>
  </si>
  <si>
    <t>柜台</t>
  </si>
  <si>
    <t>HJB1202G7D99</t>
  </si>
  <si>
    <t>2.7-2.13</t>
  </si>
  <si>
    <r>
      <t>9000</t>
    </r>
    <r>
      <rPr>
        <sz val="10"/>
        <rFont val="宋体"/>
        <family val="0"/>
      </rPr>
      <t>澳元</t>
    </r>
  </si>
  <si>
    <t>不限额</t>
  </si>
  <si>
    <t>中银汇增-A计划</t>
  </si>
  <si>
    <t>中银集富</t>
  </si>
  <si>
    <t>2.1%-4.0%</t>
  </si>
  <si>
    <t>中银平稳智荟</t>
  </si>
  <si>
    <t>内表</t>
  </si>
  <si>
    <t>ZYHZA1407</t>
  </si>
  <si>
    <t>2.15-2.18</t>
  </si>
  <si>
    <t>柜台+网银</t>
  </si>
  <si>
    <t>柜台+网银</t>
  </si>
  <si>
    <t>柜台+网银+快信通+手机银行</t>
  </si>
  <si>
    <t>柜台+网银+快信通</t>
  </si>
  <si>
    <t>柜台+网银+快信通+手机银行</t>
  </si>
  <si>
    <t>ZYWF-ZJZY2014022</t>
  </si>
  <si>
    <t>2.17-2.23</t>
  </si>
  <si>
    <t>AMZYJF2014011-ZJ</t>
  </si>
  <si>
    <t>2.17-2.27</t>
  </si>
  <si>
    <t>中银智荟</t>
  </si>
  <si>
    <t>ZYWF-ZJGT2014102</t>
  </si>
  <si>
    <t>2.18-2.24</t>
  </si>
  <si>
    <t>ZYWF-ZJPA2014097</t>
  </si>
  <si>
    <t>AMZYPWHQ14083</t>
  </si>
  <si>
    <t>AMZYPWHQ14085</t>
  </si>
  <si>
    <t>AMZYPWHQ14086</t>
  </si>
  <si>
    <t>AMZYPWHQ14087</t>
  </si>
  <si>
    <t>AMZYPWHQ14088</t>
  </si>
  <si>
    <t>2.20-2.23</t>
  </si>
  <si>
    <t>手机银行专属</t>
  </si>
  <si>
    <r>
      <t xml:space="preserve">AMZYPWHQ14084
</t>
    </r>
    <r>
      <rPr>
        <sz val="10"/>
        <color indexed="8"/>
        <rFont val="宋体"/>
        <family val="0"/>
      </rPr>
      <t>手机银行专属</t>
    </r>
  </si>
  <si>
    <t>AMZYJF2014025-HQ</t>
  </si>
  <si>
    <t>AOZYJF2014029-HQ</t>
  </si>
  <si>
    <t>AMZYJF2014033-HQ</t>
  </si>
  <si>
    <t>AMZYJF2014028-HQ</t>
  </si>
  <si>
    <t>2.18-2.21</t>
  </si>
  <si>
    <t>2.18-2.24</t>
  </si>
  <si>
    <t>2.19-2.25</t>
  </si>
  <si>
    <r>
      <t>个人理财产品在售一览表（20140221</t>
    </r>
    <r>
      <rPr>
        <b/>
        <sz val="12"/>
        <color indexed="8"/>
        <rFont val="宋体"/>
        <family val="0"/>
      </rPr>
      <t>）</t>
    </r>
  </si>
  <si>
    <t>BYAQKFA14D16</t>
  </si>
  <si>
    <t>2.21-2.24</t>
  </si>
  <si>
    <t>AMZYJZT-LPA14037</t>
  </si>
  <si>
    <t>AMZYJZT-LPA14038</t>
  </si>
  <si>
    <t>AMZYJZT-LPA14039</t>
  </si>
  <si>
    <t>AMZYZH14029</t>
  </si>
  <si>
    <t>AMZYZH14030</t>
  </si>
  <si>
    <t>2.20-2.24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</si>
</sst>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2"/>
      <color theme="1"/>
      <name val="Calibri"/>
      <family val="0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4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0" fontId="5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255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textRotation="255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textRotation="255" wrapText="1"/>
    </xf>
    <xf numFmtId="0" fontId="48" fillId="0" borderId="16" xfId="0" applyFont="1" applyBorder="1" applyAlignment="1">
      <alignment horizontal="center" vertical="center" textRotation="255" wrapText="1"/>
    </xf>
    <xf numFmtId="0" fontId="48" fillId="0" borderId="12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textRotation="255" wrapText="1"/>
    </xf>
    <xf numFmtId="0" fontId="48" fillId="33" borderId="12" xfId="0" applyFont="1" applyFill="1" applyBorder="1" applyAlignment="1">
      <alignment horizontal="center" vertical="center" textRotation="255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8" xfId="40"/>
    <cellStyle name="常规 2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9" zoomScaleNormal="99" zoomScalePageLayoutView="0" workbookViewId="0" topLeftCell="A1">
      <selection activeCell="A1" sqref="A1:L1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17.421875" style="0" customWidth="1"/>
    <col min="4" max="4" width="13.57421875" style="0" customWidth="1"/>
    <col min="5" max="5" width="8.421875" style="0" customWidth="1"/>
    <col min="6" max="6" width="8.7109375" style="0" customWidth="1"/>
    <col min="7" max="8" width="9.00390625" style="0" customWidth="1"/>
    <col min="9" max="9" width="9.421875" style="0" customWidth="1"/>
    <col min="10" max="10" width="8.00390625" style="0" customWidth="1"/>
    <col min="11" max="11" width="5.57421875" style="0" customWidth="1"/>
    <col min="12" max="12" width="16.7109375" style="0" customWidth="1"/>
    <col min="13" max="13" width="9.00390625" style="0" customWidth="1"/>
  </cols>
  <sheetData>
    <row r="1" spans="1:12" ht="18" customHeight="1">
      <c r="A1" s="70" t="s">
        <v>116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6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2" customFormat="1" ht="24.75" customHeight="1">
      <c r="A3" s="72" t="s">
        <v>34</v>
      </c>
      <c r="B3" s="4" t="s">
        <v>1</v>
      </c>
      <c r="C3" s="4" t="s">
        <v>2</v>
      </c>
      <c r="D3" s="4" t="s">
        <v>3</v>
      </c>
      <c r="E3" s="4" t="s">
        <v>45</v>
      </c>
      <c r="F3" s="4" t="s">
        <v>8</v>
      </c>
      <c r="G3" s="4" t="s">
        <v>5</v>
      </c>
      <c r="H3" s="4" t="s">
        <v>6</v>
      </c>
      <c r="I3" s="4" t="s">
        <v>7</v>
      </c>
      <c r="J3" s="4" t="s">
        <v>9</v>
      </c>
      <c r="K3" s="4" t="s">
        <v>10</v>
      </c>
      <c r="L3" s="4" t="s">
        <v>15</v>
      </c>
    </row>
    <row r="4" spans="1:12" s="2" customFormat="1" ht="17.25" customHeight="1">
      <c r="A4" s="73"/>
      <c r="B4" s="62" t="s">
        <v>33</v>
      </c>
      <c r="C4" s="12" t="s">
        <v>117</v>
      </c>
      <c r="D4" s="59" t="s">
        <v>118</v>
      </c>
      <c r="E4" s="59">
        <f>H4-G4</f>
        <v>14</v>
      </c>
      <c r="F4" s="19">
        <v>0.032</v>
      </c>
      <c r="G4" s="11">
        <v>41695</v>
      </c>
      <c r="H4" s="11">
        <v>41709</v>
      </c>
      <c r="I4" s="59">
        <v>5</v>
      </c>
      <c r="J4" s="20" t="s">
        <v>80</v>
      </c>
      <c r="K4" s="20" t="s">
        <v>11</v>
      </c>
      <c r="L4" s="60" t="s">
        <v>17</v>
      </c>
    </row>
    <row r="5" spans="1:12" s="3" customFormat="1" ht="26.25" customHeight="1">
      <c r="A5" s="72" t="s">
        <v>13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4" t="s">
        <v>5</v>
      </c>
      <c r="H5" s="4" t="s">
        <v>6</v>
      </c>
      <c r="I5" s="4" t="s">
        <v>14</v>
      </c>
      <c r="J5" s="4" t="s">
        <v>9</v>
      </c>
      <c r="K5" s="4" t="s">
        <v>10</v>
      </c>
      <c r="L5" s="4" t="s">
        <v>15</v>
      </c>
    </row>
    <row r="6" spans="1:12" ht="14.25" customHeight="1">
      <c r="A6" s="73"/>
      <c r="B6" s="63" t="s">
        <v>72</v>
      </c>
      <c r="C6" s="8" t="s">
        <v>98</v>
      </c>
      <c r="D6" s="51" t="s">
        <v>99</v>
      </c>
      <c r="E6" s="59">
        <f aca="true" t="shared" si="0" ref="E6:E13">H6-G6</f>
        <v>232</v>
      </c>
      <c r="F6" s="27">
        <v>0.057</v>
      </c>
      <c r="G6" s="11">
        <v>41695</v>
      </c>
      <c r="H6" s="11">
        <v>41927</v>
      </c>
      <c r="I6" s="51">
        <v>10</v>
      </c>
      <c r="J6" s="42">
        <v>6</v>
      </c>
      <c r="K6" s="50" t="s">
        <v>48</v>
      </c>
      <c r="L6" s="63" t="s">
        <v>92</v>
      </c>
    </row>
    <row r="7" spans="1:12" ht="14.25" customHeight="1">
      <c r="A7" s="73"/>
      <c r="B7" s="80"/>
      <c r="C7" s="8" t="s">
        <v>100</v>
      </c>
      <c r="D7" s="59" t="s">
        <v>99</v>
      </c>
      <c r="E7" s="59">
        <f t="shared" si="0"/>
        <v>91</v>
      </c>
      <c r="F7" s="27">
        <v>0.055</v>
      </c>
      <c r="G7" s="11">
        <v>41695</v>
      </c>
      <c r="H7" s="11">
        <v>41786</v>
      </c>
      <c r="I7" s="59">
        <v>10</v>
      </c>
      <c r="J7" s="53">
        <v>3</v>
      </c>
      <c r="K7" s="60" t="s">
        <v>48</v>
      </c>
      <c r="L7" s="80"/>
    </row>
    <row r="8" spans="1:12" ht="14.25" customHeight="1">
      <c r="A8" s="73"/>
      <c r="B8" s="64"/>
      <c r="C8" s="8" t="s">
        <v>93</v>
      </c>
      <c r="D8" s="59" t="s">
        <v>94</v>
      </c>
      <c r="E8" s="59">
        <f t="shared" si="0"/>
        <v>128</v>
      </c>
      <c r="F8" s="27">
        <v>0.055</v>
      </c>
      <c r="G8" s="11">
        <v>41694</v>
      </c>
      <c r="H8" s="11">
        <v>41822</v>
      </c>
      <c r="I8" s="59">
        <v>10</v>
      </c>
      <c r="J8" s="53">
        <v>1</v>
      </c>
      <c r="K8" s="60" t="s">
        <v>48</v>
      </c>
      <c r="L8" s="64"/>
    </row>
    <row r="9" spans="1:12" ht="15" customHeight="1" hidden="1">
      <c r="A9" s="73"/>
      <c r="B9" s="55" t="s">
        <v>73</v>
      </c>
      <c r="C9" s="8" t="s">
        <v>74</v>
      </c>
      <c r="D9" s="54" t="s">
        <v>75</v>
      </c>
      <c r="E9" s="54">
        <f t="shared" si="0"/>
        <v>180</v>
      </c>
      <c r="F9" s="27">
        <v>0.058</v>
      </c>
      <c r="G9" s="11">
        <v>41684</v>
      </c>
      <c r="H9" s="11">
        <v>41864</v>
      </c>
      <c r="I9" s="54">
        <v>50</v>
      </c>
      <c r="J9" s="53" t="s">
        <v>71</v>
      </c>
      <c r="K9" s="56" t="s">
        <v>48</v>
      </c>
      <c r="L9" s="56" t="s">
        <v>76</v>
      </c>
    </row>
    <row r="10" spans="1:12" ht="14.25" customHeight="1">
      <c r="A10" s="73"/>
      <c r="B10" s="63" t="s">
        <v>82</v>
      </c>
      <c r="C10" s="59" t="s">
        <v>95</v>
      </c>
      <c r="D10" s="59" t="s">
        <v>96</v>
      </c>
      <c r="E10" s="59">
        <f t="shared" si="0"/>
        <v>365</v>
      </c>
      <c r="F10" s="27">
        <v>0.06</v>
      </c>
      <c r="G10" s="11">
        <v>41697</v>
      </c>
      <c r="H10" s="11">
        <v>42062</v>
      </c>
      <c r="I10" s="59">
        <v>10</v>
      </c>
      <c r="J10" s="53">
        <v>2.8</v>
      </c>
      <c r="K10" s="60" t="s">
        <v>16</v>
      </c>
      <c r="L10" s="60" t="s">
        <v>88</v>
      </c>
    </row>
    <row r="11" spans="1:12" ht="14.25" customHeight="1">
      <c r="A11" s="73"/>
      <c r="B11" s="80"/>
      <c r="C11" s="59" t="s">
        <v>109</v>
      </c>
      <c r="D11" s="59" t="s">
        <v>113</v>
      </c>
      <c r="E11" s="59">
        <f t="shared" si="0"/>
        <v>90</v>
      </c>
      <c r="F11" s="27">
        <v>0.0545</v>
      </c>
      <c r="G11" s="11">
        <v>41691</v>
      </c>
      <c r="H11" s="11">
        <v>41781</v>
      </c>
      <c r="I11" s="59">
        <v>10</v>
      </c>
      <c r="J11" s="53">
        <v>5</v>
      </c>
      <c r="K11" s="60" t="s">
        <v>16</v>
      </c>
      <c r="L11" s="60" t="s">
        <v>67</v>
      </c>
    </row>
    <row r="12" spans="1:12" ht="14.25" customHeight="1">
      <c r="A12" s="73"/>
      <c r="B12" s="80"/>
      <c r="C12" s="59" t="s">
        <v>110</v>
      </c>
      <c r="D12" s="59" t="s">
        <v>114</v>
      </c>
      <c r="E12" s="59">
        <f t="shared" si="0"/>
        <v>109</v>
      </c>
      <c r="F12" s="27">
        <v>0.055</v>
      </c>
      <c r="G12" s="11">
        <v>41694</v>
      </c>
      <c r="H12" s="11">
        <v>41803</v>
      </c>
      <c r="I12" s="59">
        <v>10</v>
      </c>
      <c r="J12" s="53">
        <v>3</v>
      </c>
      <c r="K12" s="60" t="s">
        <v>16</v>
      </c>
      <c r="L12" s="60" t="s">
        <v>67</v>
      </c>
    </row>
    <row r="13" spans="1:12" ht="14.25" customHeight="1">
      <c r="A13" s="73"/>
      <c r="B13" s="80"/>
      <c r="C13" s="59" t="s">
        <v>111</v>
      </c>
      <c r="D13" s="59" t="s">
        <v>115</v>
      </c>
      <c r="E13" s="59">
        <f t="shared" si="0"/>
        <v>365</v>
      </c>
      <c r="F13" s="27">
        <v>0.057</v>
      </c>
      <c r="G13" s="11">
        <v>41695</v>
      </c>
      <c r="H13" s="11">
        <v>42060</v>
      </c>
      <c r="I13" s="59">
        <v>10</v>
      </c>
      <c r="J13" s="53">
        <v>8.4</v>
      </c>
      <c r="K13" s="60" t="s">
        <v>16</v>
      </c>
      <c r="L13" s="60" t="s">
        <v>67</v>
      </c>
    </row>
    <row r="14" spans="1:12" ht="14.25" customHeight="1">
      <c r="A14" s="73"/>
      <c r="B14" s="64"/>
      <c r="C14" s="59" t="s">
        <v>112</v>
      </c>
      <c r="D14" s="59" t="s">
        <v>113</v>
      </c>
      <c r="E14" s="59">
        <f aca="true" t="shared" si="1" ref="E14:E20">H14-G14</f>
        <v>364</v>
      </c>
      <c r="F14" s="27">
        <v>0.058</v>
      </c>
      <c r="G14" s="11">
        <v>41691</v>
      </c>
      <c r="H14" s="11">
        <v>42055</v>
      </c>
      <c r="I14" s="59">
        <v>10</v>
      </c>
      <c r="J14" s="53">
        <v>1</v>
      </c>
      <c r="K14" s="60" t="s">
        <v>16</v>
      </c>
      <c r="L14" s="60" t="s">
        <v>88</v>
      </c>
    </row>
    <row r="15" spans="1:12" ht="14.25" customHeight="1">
      <c r="A15" s="73"/>
      <c r="B15" s="77" t="s">
        <v>84</v>
      </c>
      <c r="C15" s="45" t="s">
        <v>101</v>
      </c>
      <c r="D15" s="59" t="s">
        <v>106</v>
      </c>
      <c r="E15" s="45">
        <f t="shared" si="1"/>
        <v>59</v>
      </c>
      <c r="F15" s="7">
        <v>0.0515</v>
      </c>
      <c r="G15" s="11">
        <v>41694</v>
      </c>
      <c r="H15" s="11">
        <v>41753</v>
      </c>
      <c r="I15" s="45">
        <v>10</v>
      </c>
      <c r="J15" s="53">
        <v>20</v>
      </c>
      <c r="K15" s="44" t="s">
        <v>16</v>
      </c>
      <c r="L15" s="44" t="s">
        <v>89</v>
      </c>
    </row>
    <row r="16" spans="1:12" ht="22.5" customHeight="1">
      <c r="A16" s="73"/>
      <c r="B16" s="78"/>
      <c r="C16" s="59" t="s">
        <v>108</v>
      </c>
      <c r="D16" s="59" t="s">
        <v>106</v>
      </c>
      <c r="E16" s="59">
        <f t="shared" si="1"/>
        <v>59</v>
      </c>
      <c r="F16" s="7">
        <v>0.0535</v>
      </c>
      <c r="G16" s="11">
        <v>41694</v>
      </c>
      <c r="H16" s="11">
        <v>41753</v>
      </c>
      <c r="I16" s="59">
        <v>10</v>
      </c>
      <c r="J16" s="53">
        <v>5</v>
      </c>
      <c r="K16" s="60" t="s">
        <v>16</v>
      </c>
      <c r="L16" s="60" t="s">
        <v>107</v>
      </c>
    </row>
    <row r="17" spans="1:12" ht="14.25" customHeight="1">
      <c r="A17" s="73"/>
      <c r="B17" s="78"/>
      <c r="C17" s="47" t="s">
        <v>102</v>
      </c>
      <c r="D17" s="59" t="s">
        <v>106</v>
      </c>
      <c r="E17" s="38">
        <f t="shared" si="1"/>
        <v>91</v>
      </c>
      <c r="F17" s="7">
        <v>0.0525</v>
      </c>
      <c r="G17" s="11">
        <v>41694</v>
      </c>
      <c r="H17" s="11">
        <v>41785</v>
      </c>
      <c r="I17" s="38">
        <v>10</v>
      </c>
      <c r="J17" s="53">
        <v>20</v>
      </c>
      <c r="K17" s="14" t="s">
        <v>16</v>
      </c>
      <c r="L17" s="60" t="s">
        <v>89</v>
      </c>
    </row>
    <row r="18" spans="1:12" ht="14.25" customHeight="1">
      <c r="A18" s="73"/>
      <c r="B18" s="78"/>
      <c r="C18" s="47" t="s">
        <v>103</v>
      </c>
      <c r="D18" s="59" t="s">
        <v>106</v>
      </c>
      <c r="E18" s="41">
        <f t="shared" si="1"/>
        <v>119</v>
      </c>
      <c r="F18" s="7">
        <v>0.053</v>
      </c>
      <c r="G18" s="11">
        <v>41694</v>
      </c>
      <c r="H18" s="11">
        <v>41813</v>
      </c>
      <c r="I18" s="37">
        <v>10</v>
      </c>
      <c r="J18" s="53">
        <v>20</v>
      </c>
      <c r="K18" s="36" t="s">
        <v>48</v>
      </c>
      <c r="L18" s="60" t="s">
        <v>89</v>
      </c>
    </row>
    <row r="19" spans="1:12" ht="14.25" customHeight="1">
      <c r="A19" s="73"/>
      <c r="B19" s="78"/>
      <c r="C19" s="47" t="s">
        <v>104</v>
      </c>
      <c r="D19" s="59" t="s">
        <v>106</v>
      </c>
      <c r="E19" s="41">
        <f t="shared" si="1"/>
        <v>213</v>
      </c>
      <c r="F19" s="7">
        <v>0.0535</v>
      </c>
      <c r="G19" s="11">
        <v>41694</v>
      </c>
      <c r="H19" s="11">
        <v>41907</v>
      </c>
      <c r="I19" s="31">
        <v>10</v>
      </c>
      <c r="J19" s="53">
        <v>20</v>
      </c>
      <c r="K19" s="52" t="s">
        <v>48</v>
      </c>
      <c r="L19" s="60" t="s">
        <v>89</v>
      </c>
    </row>
    <row r="20" spans="1:12" ht="14.25" customHeight="1">
      <c r="A20" s="73"/>
      <c r="B20" s="79"/>
      <c r="C20" s="59" t="s">
        <v>105</v>
      </c>
      <c r="D20" s="59" t="s">
        <v>106</v>
      </c>
      <c r="E20" s="59">
        <f t="shared" si="1"/>
        <v>353</v>
      </c>
      <c r="F20" s="7">
        <v>0.054</v>
      </c>
      <c r="G20" s="11">
        <v>41694</v>
      </c>
      <c r="H20" s="11">
        <v>42047</v>
      </c>
      <c r="I20" s="59">
        <v>10</v>
      </c>
      <c r="J20" s="53">
        <v>20</v>
      </c>
      <c r="K20" s="60" t="s">
        <v>48</v>
      </c>
      <c r="L20" s="60" t="s">
        <v>89</v>
      </c>
    </row>
    <row r="21" spans="1:12" ht="14.25" customHeight="1">
      <c r="A21" s="73"/>
      <c r="B21" s="78" t="s">
        <v>97</v>
      </c>
      <c r="C21" s="59" t="s">
        <v>122</v>
      </c>
      <c r="D21" s="59" t="s">
        <v>124</v>
      </c>
      <c r="E21" s="59">
        <f>H21-G21</f>
        <v>84</v>
      </c>
      <c r="F21" s="7">
        <v>0.053</v>
      </c>
      <c r="G21" s="11">
        <v>41694</v>
      </c>
      <c r="H21" s="11">
        <v>41778</v>
      </c>
      <c r="I21" s="59">
        <v>10</v>
      </c>
      <c r="J21" s="53">
        <v>20</v>
      </c>
      <c r="K21" s="60" t="s">
        <v>48</v>
      </c>
      <c r="L21" s="60" t="s">
        <v>89</v>
      </c>
    </row>
    <row r="22" spans="1:12" ht="14.25" customHeight="1">
      <c r="A22" s="73"/>
      <c r="B22" s="79"/>
      <c r="C22" s="59" t="s">
        <v>123</v>
      </c>
      <c r="D22" s="59" t="s">
        <v>124</v>
      </c>
      <c r="E22" s="59">
        <f>H22-G22</f>
        <v>199</v>
      </c>
      <c r="F22" s="7">
        <v>0.0545</v>
      </c>
      <c r="G22" s="11">
        <v>41694</v>
      </c>
      <c r="H22" s="11">
        <v>41893</v>
      </c>
      <c r="I22" s="59">
        <v>10</v>
      </c>
      <c r="J22" s="53">
        <v>20</v>
      </c>
      <c r="K22" s="60" t="s">
        <v>48</v>
      </c>
      <c r="L22" s="60" t="s">
        <v>89</v>
      </c>
    </row>
    <row r="23" spans="1:12" ht="14.25" customHeight="1">
      <c r="A23" s="73"/>
      <c r="B23" s="77" t="s">
        <v>55</v>
      </c>
      <c r="C23" s="8" t="s">
        <v>119</v>
      </c>
      <c r="D23" s="35" t="s">
        <v>118</v>
      </c>
      <c r="E23" s="31">
        <f>H23-G23</f>
        <v>38</v>
      </c>
      <c r="F23" s="7">
        <v>0.052</v>
      </c>
      <c r="G23" s="11">
        <v>41695</v>
      </c>
      <c r="H23" s="11">
        <v>41733</v>
      </c>
      <c r="I23" s="31">
        <v>10</v>
      </c>
      <c r="J23" s="18">
        <v>30</v>
      </c>
      <c r="K23" s="13" t="s">
        <v>16</v>
      </c>
      <c r="L23" s="60" t="s">
        <v>89</v>
      </c>
    </row>
    <row r="24" spans="1:12" ht="13.5">
      <c r="A24" s="73"/>
      <c r="B24" s="78"/>
      <c r="C24" s="8" t="s">
        <v>120</v>
      </c>
      <c r="D24" s="59" t="s">
        <v>118</v>
      </c>
      <c r="E24" s="43">
        <f>H24-G24</f>
        <v>70</v>
      </c>
      <c r="F24" s="7">
        <v>0.0522</v>
      </c>
      <c r="G24" s="11">
        <v>41695</v>
      </c>
      <c r="H24" s="11">
        <v>41765</v>
      </c>
      <c r="I24" s="31">
        <v>10</v>
      </c>
      <c r="J24" s="26">
        <v>30</v>
      </c>
      <c r="K24" s="13" t="s">
        <v>16</v>
      </c>
      <c r="L24" s="60" t="s">
        <v>89</v>
      </c>
    </row>
    <row r="25" spans="1:12" ht="13.5" customHeight="1">
      <c r="A25" s="73"/>
      <c r="B25" s="79"/>
      <c r="C25" s="40" t="s">
        <v>121</v>
      </c>
      <c r="D25" s="59" t="s">
        <v>118</v>
      </c>
      <c r="E25" s="43">
        <f>H25-G25</f>
        <v>101</v>
      </c>
      <c r="F25" s="7">
        <v>0.0525</v>
      </c>
      <c r="G25" s="11">
        <v>41695</v>
      </c>
      <c r="H25" s="11">
        <v>41796</v>
      </c>
      <c r="I25" s="31">
        <v>10</v>
      </c>
      <c r="J25" s="30">
        <v>30</v>
      </c>
      <c r="K25" s="9" t="s">
        <v>16</v>
      </c>
      <c r="L25" s="60" t="s">
        <v>89</v>
      </c>
    </row>
    <row r="26" spans="1:12" ht="14.25" customHeight="1">
      <c r="A26" s="73"/>
      <c r="B26" s="9" t="s">
        <v>18</v>
      </c>
      <c r="C26" s="5" t="s">
        <v>19</v>
      </c>
      <c r="D26" s="5" t="s">
        <v>35</v>
      </c>
      <c r="E26" s="5" t="s">
        <v>20</v>
      </c>
      <c r="F26" s="7">
        <v>0.023</v>
      </c>
      <c r="G26" s="75" t="s">
        <v>66</v>
      </c>
      <c r="H26" s="76"/>
      <c r="I26" s="15">
        <v>5</v>
      </c>
      <c r="J26" s="58" t="s">
        <v>80</v>
      </c>
      <c r="K26" s="9" t="s">
        <v>11</v>
      </c>
      <c r="L26" s="63" t="s">
        <v>90</v>
      </c>
    </row>
    <row r="27" spans="1:12" ht="24.75" customHeight="1">
      <c r="A27" s="73"/>
      <c r="B27" s="6" t="s">
        <v>21</v>
      </c>
      <c r="C27" s="5" t="s">
        <v>22</v>
      </c>
      <c r="D27" s="5" t="s">
        <v>36</v>
      </c>
      <c r="E27" s="5" t="s">
        <v>20</v>
      </c>
      <c r="F27" s="7" t="s">
        <v>83</v>
      </c>
      <c r="G27" s="76" t="s">
        <v>44</v>
      </c>
      <c r="H27" s="76"/>
      <c r="I27" s="15">
        <v>5</v>
      </c>
      <c r="J27" s="58" t="s">
        <v>80</v>
      </c>
      <c r="K27" s="9" t="s">
        <v>11</v>
      </c>
      <c r="L27" s="64"/>
    </row>
    <row r="28" spans="1:12" ht="23.25" customHeight="1">
      <c r="A28" s="73"/>
      <c r="B28" s="9" t="s">
        <v>23</v>
      </c>
      <c r="C28" s="5" t="s">
        <v>24</v>
      </c>
      <c r="D28" s="5" t="s">
        <v>36</v>
      </c>
      <c r="E28" s="5" t="s">
        <v>20</v>
      </c>
      <c r="F28" s="7" t="s">
        <v>25</v>
      </c>
      <c r="G28" s="76" t="s">
        <v>44</v>
      </c>
      <c r="H28" s="76"/>
      <c r="I28" s="15">
        <v>10</v>
      </c>
      <c r="J28" s="58" t="s">
        <v>80</v>
      </c>
      <c r="K28" s="9" t="s">
        <v>16</v>
      </c>
      <c r="L28" s="9" t="s">
        <v>91</v>
      </c>
    </row>
    <row r="29" spans="1:12" ht="22.5" customHeight="1" hidden="1">
      <c r="A29" s="74"/>
      <c r="B29" s="9" t="s">
        <v>26</v>
      </c>
      <c r="C29" s="5" t="s">
        <v>49</v>
      </c>
      <c r="D29" s="25" t="s">
        <v>52</v>
      </c>
      <c r="E29" s="5">
        <v>182</v>
      </c>
      <c r="F29" s="7">
        <v>0.045</v>
      </c>
      <c r="G29" s="5" t="s">
        <v>50</v>
      </c>
      <c r="H29" s="5" t="s">
        <v>51</v>
      </c>
      <c r="I29" s="5">
        <v>10</v>
      </c>
      <c r="J29" s="23" t="s">
        <v>47</v>
      </c>
      <c r="K29" s="22" t="s">
        <v>16</v>
      </c>
      <c r="L29" s="24" t="s">
        <v>46</v>
      </c>
    </row>
    <row r="30" spans="1:13" ht="14.25" customHeight="1" hidden="1">
      <c r="A30" s="65" t="s">
        <v>27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1"/>
    </row>
    <row r="31" spans="1:12" ht="24.75" customHeight="1" hidden="1">
      <c r="A31" s="61"/>
      <c r="B31" s="4" t="s">
        <v>1</v>
      </c>
      <c r="C31" s="32" t="s">
        <v>37</v>
      </c>
      <c r="D31" s="32" t="s">
        <v>38</v>
      </c>
      <c r="E31" s="32" t="s">
        <v>39</v>
      </c>
      <c r="F31" s="28" t="s">
        <v>53</v>
      </c>
      <c r="G31" s="32" t="s">
        <v>40</v>
      </c>
      <c r="H31" s="32" t="s">
        <v>41</v>
      </c>
      <c r="I31" s="32" t="s">
        <v>42</v>
      </c>
      <c r="J31" s="32" t="s">
        <v>43</v>
      </c>
      <c r="K31" s="4" t="s">
        <v>10</v>
      </c>
      <c r="L31" s="4" t="s">
        <v>15</v>
      </c>
    </row>
    <row r="32" spans="1:12" ht="20.25" customHeight="1" hidden="1">
      <c r="A32" s="61" t="s">
        <v>85</v>
      </c>
      <c r="B32" s="57" t="s">
        <v>28</v>
      </c>
      <c r="C32" s="21" t="s">
        <v>77</v>
      </c>
      <c r="D32" s="21" t="s">
        <v>78</v>
      </c>
      <c r="E32" s="21">
        <f>H32-G32</f>
        <v>7</v>
      </c>
      <c r="F32" s="29">
        <v>0.02</v>
      </c>
      <c r="G32" s="46">
        <v>41684</v>
      </c>
      <c r="H32" s="46">
        <v>41691</v>
      </c>
      <c r="I32" s="12" t="s">
        <v>79</v>
      </c>
      <c r="J32" s="33" t="s">
        <v>80</v>
      </c>
      <c r="K32" s="48" t="s">
        <v>29</v>
      </c>
      <c r="L32" s="48" t="s">
        <v>67</v>
      </c>
    </row>
    <row r="33" spans="1:12" ht="25.5" customHeight="1" hidden="1">
      <c r="A33" s="49" t="s">
        <v>68</v>
      </c>
      <c r="B33" s="48" t="s">
        <v>81</v>
      </c>
      <c r="C33" s="21" t="s">
        <v>86</v>
      </c>
      <c r="D33" s="21" t="s">
        <v>87</v>
      </c>
      <c r="E33" s="21">
        <f>H33-G33</f>
        <v>131</v>
      </c>
      <c r="F33" s="29">
        <v>0.031</v>
      </c>
      <c r="G33" s="46">
        <v>41689</v>
      </c>
      <c r="H33" s="46">
        <v>41820</v>
      </c>
      <c r="I33" s="12" t="s">
        <v>70</v>
      </c>
      <c r="J33" s="12">
        <v>0.4</v>
      </c>
      <c r="K33" s="48" t="s">
        <v>69</v>
      </c>
      <c r="L33" s="48" t="s">
        <v>12</v>
      </c>
    </row>
    <row r="34" spans="1:12" ht="14.25" customHeight="1">
      <c r="A34" s="65" t="s">
        <v>30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28.5" customHeight="1">
      <c r="A35" s="9"/>
      <c r="B35" s="4" t="s">
        <v>1</v>
      </c>
      <c r="C35" s="32" t="s">
        <v>37</v>
      </c>
      <c r="D35" s="32" t="s">
        <v>38</v>
      </c>
      <c r="E35" s="28" t="s">
        <v>54</v>
      </c>
      <c r="F35" s="28" t="s">
        <v>53</v>
      </c>
      <c r="G35" s="32" t="s">
        <v>40</v>
      </c>
      <c r="H35" s="32" t="s">
        <v>41</v>
      </c>
      <c r="I35" s="4" t="s">
        <v>14</v>
      </c>
      <c r="J35" s="32" t="s">
        <v>43</v>
      </c>
      <c r="K35" s="89" t="s">
        <v>15</v>
      </c>
      <c r="L35" s="90"/>
    </row>
    <row r="36" spans="1:12" ht="38.25" customHeight="1">
      <c r="A36" s="81"/>
      <c r="B36" s="39" t="s">
        <v>57</v>
      </c>
      <c r="C36" s="16" t="s">
        <v>58</v>
      </c>
      <c r="D36" s="33" t="s">
        <v>59</v>
      </c>
      <c r="E36" s="33" t="s">
        <v>60</v>
      </c>
      <c r="F36" s="34" t="s">
        <v>61</v>
      </c>
      <c r="G36" s="33" t="s">
        <v>62</v>
      </c>
      <c r="H36" s="33" t="s">
        <v>62</v>
      </c>
      <c r="I36" s="12" t="s">
        <v>63</v>
      </c>
      <c r="J36" s="17" t="s">
        <v>64</v>
      </c>
      <c r="K36" s="68" t="s">
        <v>65</v>
      </c>
      <c r="L36" s="69"/>
    </row>
    <row r="37" spans="1:12" ht="18" customHeight="1">
      <c r="A37" s="82"/>
      <c r="B37" s="83" t="s">
        <v>56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2" ht="26.25" customHeight="1">
      <c r="A38" s="6" t="s">
        <v>31</v>
      </c>
      <c r="B38" s="86" t="s">
        <v>32</v>
      </c>
      <c r="C38" s="87"/>
      <c r="D38" s="87"/>
      <c r="E38" s="87"/>
      <c r="F38" s="87"/>
      <c r="G38" s="87"/>
      <c r="H38" s="87"/>
      <c r="I38" s="87"/>
      <c r="J38" s="87"/>
      <c r="K38" s="87"/>
      <c r="L38" s="88"/>
    </row>
    <row r="40" spans="7:8" ht="13.5">
      <c r="G40" s="10"/>
      <c r="H40" s="10"/>
    </row>
    <row r="41" spans="5:6" ht="13.5">
      <c r="E41" s="10"/>
      <c r="F41" s="10"/>
    </row>
    <row r="43" ht="13.5">
      <c r="I43" s="10"/>
    </row>
    <row r="47" spans="8:9" ht="13.5">
      <c r="H47" s="10"/>
      <c r="I47" s="10"/>
    </row>
    <row r="49" spans="7:8" ht="13.5">
      <c r="G49" s="10"/>
      <c r="H49" s="10"/>
    </row>
    <row r="52" spans="7:8" ht="13.5">
      <c r="G52" s="10"/>
      <c r="H52" s="10"/>
    </row>
    <row r="53" ht="13.5">
      <c r="H53" s="10"/>
    </row>
  </sheetData>
  <sheetProtection/>
  <mergeCells count="21">
    <mergeCell ref="A3:A4"/>
    <mergeCell ref="A30:L30"/>
    <mergeCell ref="G27:H27"/>
    <mergeCell ref="K35:L35"/>
    <mergeCell ref="B6:B8"/>
    <mergeCell ref="B21:B22"/>
    <mergeCell ref="A36:A37"/>
    <mergeCell ref="B37:L37"/>
    <mergeCell ref="L6:L8"/>
    <mergeCell ref="G28:H28"/>
    <mergeCell ref="B38:L38"/>
    <mergeCell ref="L26:L27"/>
    <mergeCell ref="A34:L34"/>
    <mergeCell ref="K36:L36"/>
    <mergeCell ref="A1:L1"/>
    <mergeCell ref="A2:L2"/>
    <mergeCell ref="A5:A29"/>
    <mergeCell ref="G26:H26"/>
    <mergeCell ref="B23:B25"/>
    <mergeCell ref="B10:B14"/>
    <mergeCell ref="B15:B20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2014-02-21T03:24:01Z</dcterms:modified>
  <cp:category/>
  <cp:version/>
  <cp:contentType/>
  <cp:contentStatus/>
</cp:coreProperties>
</file>